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20" windowWidth="21200" windowHeight="14680" activeTab="0"/>
  </bookViews>
  <sheets>
    <sheet name="total 1980 only" sheetId="1" r:id="rId1"/>
    <sheet name="total 1999 only" sheetId="2" r:id="rId2"/>
    <sheet name="total 1980-99" sheetId="3" r:id="rId3"/>
  </sheets>
  <definedNames/>
  <calcPr fullCalcOnLoad="1"/>
</workbook>
</file>

<file path=xl/sharedStrings.xml><?xml version="1.0" encoding="utf-8"?>
<sst xmlns="http://schemas.openxmlformats.org/spreadsheetml/2006/main" count="53" uniqueCount="14">
  <si>
    <t>Andean</t>
  </si>
  <si>
    <t>Central America</t>
  </si>
  <si>
    <t>G6</t>
  </si>
  <si>
    <t>USA</t>
  </si>
  <si>
    <t>Mexico</t>
  </si>
  <si>
    <t>Rest of World</t>
  </si>
  <si>
    <t>SITC#5 Chemicals and related products, n.e.s 1999 only</t>
  </si>
  <si>
    <t>SITC#5 Chemicals and related products, n.e.s 1980-99</t>
  </si>
  <si>
    <t>SITC#5 Chemicals and related products, n.e.s 1980 only</t>
  </si>
  <si>
    <t>Export Total</t>
  </si>
  <si>
    <t>Import Total</t>
  </si>
  <si>
    <t>Mercosur</t>
  </si>
  <si>
    <t>Data from World Trade Analyzer</t>
  </si>
  <si>
    <t>Value (000) U.S. Dollars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</si>
</sst>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50" zoomScaleNormal="150" workbookViewId="0" topLeftCell="A1">
      <selection activeCell="A21" sqref="A21"/>
    </sheetView>
  </sheetViews>
  <sheetFormatPr defaultColWidth="11.421875" defaultRowHeight="12.75"/>
  <cols>
    <col min="1" max="1" width="11.421875" style="0" customWidth="1"/>
    <col min="2" max="3" width="8.8515625" style="0" customWidth="1"/>
    <col min="4" max="4" width="12.140625" style="0" customWidth="1"/>
    <col min="5" max="7" width="8.8515625" style="0" customWidth="1"/>
    <col min="8" max="8" width="11.140625" style="0" customWidth="1"/>
    <col min="9" max="16384" width="8.8515625" style="0" customWidth="1"/>
  </cols>
  <sheetData>
    <row r="1" spans="1:9" ht="12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</v>
      </c>
    </row>
    <row r="4" spans="1:9" ht="12">
      <c r="A4" s="1" t="s">
        <v>11</v>
      </c>
      <c r="B4" s="1">
        <v>317923</v>
      </c>
      <c r="C4">
        <v>114035</v>
      </c>
      <c r="D4" s="1">
        <v>12214</v>
      </c>
      <c r="E4" s="1">
        <v>223915</v>
      </c>
      <c r="F4" s="1">
        <v>277593</v>
      </c>
      <c r="G4" s="1">
        <v>51179</v>
      </c>
      <c r="H4" s="1">
        <v>213707</v>
      </c>
      <c r="I4" s="1">
        <f>SUM(B4:H4)</f>
        <v>1210566</v>
      </c>
    </row>
    <row r="5" spans="1:9" ht="12">
      <c r="A5" s="1" t="s">
        <v>0</v>
      </c>
      <c r="B5" s="1">
        <v>91512</v>
      </c>
      <c r="C5" s="1">
        <v>154315</v>
      </c>
      <c r="D5" s="1">
        <v>18109</v>
      </c>
      <c r="E5" s="1">
        <v>76710</v>
      </c>
      <c r="F5" s="1">
        <v>64508</v>
      </c>
      <c r="G5" s="1">
        <v>15155</v>
      </c>
      <c r="H5" s="1">
        <v>78324</v>
      </c>
      <c r="I5" s="1">
        <f>SUM(B5:H5)</f>
        <v>498633</v>
      </c>
    </row>
    <row r="6" spans="1:9" ht="12">
      <c r="A6" s="1" t="s">
        <v>1</v>
      </c>
      <c r="B6" s="1">
        <v>1215</v>
      </c>
      <c r="C6" s="1">
        <v>8068</v>
      </c>
      <c r="D6" s="1">
        <v>263815</v>
      </c>
      <c r="E6" s="1">
        <v>5682</v>
      </c>
      <c r="F6" s="1">
        <v>3891</v>
      </c>
      <c r="G6" s="1">
        <v>7327</v>
      </c>
      <c r="H6" s="1">
        <v>15949</v>
      </c>
      <c r="I6" s="1">
        <f>SUM(B6:H6)</f>
        <v>305947</v>
      </c>
    </row>
    <row r="7" spans="1:9" ht="12">
      <c r="A7" s="1" t="s">
        <v>2</v>
      </c>
      <c r="B7" s="1">
        <v>1349096</v>
      </c>
      <c r="C7" s="1">
        <v>773207</v>
      </c>
      <c r="D7" s="1">
        <v>154195</v>
      </c>
      <c r="E7" s="1">
        <v>18585344</v>
      </c>
      <c r="F7" s="1">
        <v>5829428</v>
      </c>
      <c r="G7" s="1">
        <v>306340</v>
      </c>
      <c r="H7" s="1">
        <v>39362746</v>
      </c>
      <c r="I7" s="1">
        <f>SUM(B7:H7)</f>
        <v>66360356</v>
      </c>
    </row>
    <row r="8" spans="1:9" ht="12">
      <c r="A8" s="1" t="s">
        <v>3</v>
      </c>
      <c r="B8" s="1">
        <v>1832310</v>
      </c>
      <c r="C8" s="1">
        <v>1424852</v>
      </c>
      <c r="D8" s="1">
        <v>417985</v>
      </c>
      <c r="E8" s="1">
        <v>8504661</v>
      </c>
      <c r="F8" s="1">
        <v>454</v>
      </c>
      <c r="G8" s="1">
        <v>1500241</v>
      </c>
      <c r="H8" s="1">
        <v>10715286</v>
      </c>
      <c r="I8" s="1">
        <f>SUM(B8:H8)</f>
        <v>24395789</v>
      </c>
    </row>
    <row r="9" spans="1:9" ht="12">
      <c r="A9" s="1" t="s">
        <v>4</v>
      </c>
      <c r="B9" s="1">
        <v>106947</v>
      </c>
      <c r="C9" s="1">
        <v>53601</v>
      </c>
      <c r="D9" s="1">
        <v>50372</v>
      </c>
      <c r="E9" s="1">
        <v>52026</v>
      </c>
      <c r="F9" s="1">
        <v>196853</v>
      </c>
      <c r="G9" s="1"/>
      <c r="H9" s="1">
        <v>92196</v>
      </c>
      <c r="I9" s="1">
        <f>SUM(B9:H9)</f>
        <v>551995</v>
      </c>
    </row>
    <row r="10" spans="1:9" ht="12">
      <c r="A10" s="1" t="s">
        <v>5</v>
      </c>
      <c r="B10" s="1">
        <v>997657</v>
      </c>
      <c r="C10" s="1">
        <v>465782</v>
      </c>
      <c r="D10" s="1">
        <v>111772</v>
      </c>
      <c r="E10" s="1">
        <v>19503702</v>
      </c>
      <c r="F10" s="1">
        <v>1977077</v>
      </c>
      <c r="G10" s="1">
        <v>183539</v>
      </c>
      <c r="H10" s="1">
        <v>26990327</v>
      </c>
      <c r="I10" s="1">
        <f>SUM(B10:H10)</f>
        <v>50229856</v>
      </c>
    </row>
    <row r="11" spans="1:9" ht="12">
      <c r="A11" s="1" t="s">
        <v>10</v>
      </c>
      <c r="B11" s="1">
        <f>SUM(B4:B10)</f>
        <v>4696660</v>
      </c>
      <c r="C11" s="1">
        <f>SUM(C4:C10)</f>
        <v>2993860</v>
      </c>
      <c r="D11" s="1">
        <f>SUM(D4:D10)</f>
        <v>1028462</v>
      </c>
      <c r="E11" s="1">
        <f>SUM(E4:E10)</f>
        <v>46952040</v>
      </c>
      <c r="F11" s="1">
        <f>SUM(F4:F10)</f>
        <v>8349804</v>
      </c>
      <c r="G11" s="1">
        <f>SUM(G4:G10)</f>
        <v>2063781</v>
      </c>
      <c r="H11" s="1">
        <f>SUM(H4:H10)</f>
        <v>77468535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/>
      <c r="D14" s="1"/>
      <c r="E14" s="1"/>
      <c r="F14" s="1"/>
      <c r="G14" s="1"/>
      <c r="H14" s="1"/>
      <c r="I14" s="1"/>
    </row>
    <row r="15" spans="1:9" ht="12">
      <c r="A15" s="1"/>
      <c r="B15" s="1"/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/>
      <c r="D16" s="1"/>
      <c r="E16" s="1"/>
      <c r="F16" s="1"/>
      <c r="G16" s="1"/>
      <c r="H16" s="1"/>
      <c r="I16" s="1"/>
    </row>
    <row r="18" ht="12">
      <c r="A18" t="s">
        <v>12</v>
      </c>
    </row>
    <row r="19" ht="12">
      <c r="A19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1.8515625" style="0" customWidth="1"/>
    <col min="2" max="3" width="8.8515625" style="0" customWidth="1"/>
    <col min="4" max="4" width="12.140625" style="0" customWidth="1"/>
    <col min="5" max="7" width="8.8515625" style="0" customWidth="1"/>
    <col min="8" max="8" width="10.140625" style="0" customWidth="1"/>
    <col min="9" max="16384" width="8.8515625" style="0" customWidth="1"/>
  </cols>
  <sheetData>
    <row r="1" spans="1:9" ht="12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</v>
      </c>
    </row>
    <row r="4" spans="1:9" ht="12">
      <c r="A4" s="1" t="s">
        <v>11</v>
      </c>
      <c r="B4" s="1">
        <v>1965137</v>
      </c>
      <c r="C4" s="1">
        <v>768021</v>
      </c>
      <c r="D4" s="1">
        <v>60221</v>
      </c>
      <c r="E4" s="1">
        <v>661279</v>
      </c>
      <c r="F4" s="1">
        <v>692644</v>
      </c>
      <c r="G4" s="1">
        <v>130999</v>
      </c>
      <c r="H4" s="1">
        <v>824539</v>
      </c>
      <c r="I4" s="1">
        <f>SUM(B4:H4)</f>
        <v>5102840</v>
      </c>
    </row>
    <row r="5" spans="1:9" ht="12">
      <c r="A5" s="1" t="s">
        <v>0</v>
      </c>
      <c r="B5" s="1">
        <v>250977</v>
      </c>
      <c r="C5" s="1">
        <v>1109958</v>
      </c>
      <c r="D5" s="1">
        <v>175715</v>
      </c>
      <c r="E5" s="1">
        <v>166281</v>
      </c>
      <c r="F5" s="1">
        <v>769696</v>
      </c>
      <c r="G5" s="1">
        <v>112904</v>
      </c>
      <c r="H5" s="1">
        <v>443032</v>
      </c>
      <c r="I5" s="1">
        <f aca="true" t="shared" si="0" ref="I5:I10">SUM(B5:H5)</f>
        <v>3028563</v>
      </c>
    </row>
    <row r="6" spans="1:9" ht="12">
      <c r="A6" s="1" t="s">
        <v>1</v>
      </c>
      <c r="B6" s="1">
        <v>2546</v>
      </c>
      <c r="C6" s="1">
        <v>57608</v>
      </c>
      <c r="D6" s="1">
        <v>622417</v>
      </c>
      <c r="E6" s="1">
        <v>5808</v>
      </c>
      <c r="F6" s="1">
        <v>80391</v>
      </c>
      <c r="G6" s="1">
        <v>21126</v>
      </c>
      <c r="H6" s="1">
        <v>82702</v>
      </c>
      <c r="I6" s="1">
        <f t="shared" si="0"/>
        <v>872598</v>
      </c>
    </row>
    <row r="7" spans="1:9" ht="12">
      <c r="A7" s="1" t="s">
        <v>2</v>
      </c>
      <c r="B7" s="1">
        <v>3492696</v>
      </c>
      <c r="C7" s="1">
        <v>1198373</v>
      </c>
      <c r="D7" s="1">
        <v>284187</v>
      </c>
      <c r="E7" s="1">
        <v>61525920</v>
      </c>
      <c r="F7" s="1">
        <v>35628330</v>
      </c>
      <c r="G7" s="1">
        <v>1381931</v>
      </c>
      <c r="H7" s="1">
        <v>112413857</v>
      </c>
      <c r="I7" s="1">
        <f t="shared" si="0"/>
        <v>215925294</v>
      </c>
    </row>
    <row r="8" spans="1:9" ht="12">
      <c r="A8" s="1" t="s">
        <v>3</v>
      </c>
      <c r="B8" s="1">
        <v>3948599</v>
      </c>
      <c r="C8" s="1">
        <v>2302351</v>
      </c>
      <c r="D8" s="1">
        <v>936331</v>
      </c>
      <c r="E8" s="1">
        <v>30964338</v>
      </c>
      <c r="F8" s="1">
        <v>201</v>
      </c>
      <c r="G8" s="1">
        <v>7823048</v>
      </c>
      <c r="H8" s="1">
        <v>27891690</v>
      </c>
      <c r="I8" s="1">
        <f t="shared" si="0"/>
        <v>73866558</v>
      </c>
    </row>
    <row r="9" spans="1:9" ht="12">
      <c r="A9" s="1" t="s">
        <v>4</v>
      </c>
      <c r="B9" s="1">
        <v>421552</v>
      </c>
      <c r="C9" s="1">
        <v>592912</v>
      </c>
      <c r="D9" s="1">
        <v>409925</v>
      </c>
      <c r="E9" s="1">
        <v>346205</v>
      </c>
      <c r="F9" s="1">
        <v>2269182</v>
      </c>
      <c r="G9" s="1"/>
      <c r="H9" s="1">
        <v>602537</v>
      </c>
      <c r="I9" s="1">
        <f t="shared" si="0"/>
        <v>4642313</v>
      </c>
    </row>
    <row r="10" spans="1:9" ht="12">
      <c r="A10" s="1" t="s">
        <v>5</v>
      </c>
      <c r="B10" s="1">
        <v>3327292</v>
      </c>
      <c r="C10" s="1">
        <v>1185113</v>
      </c>
      <c r="D10" s="1">
        <v>388710</v>
      </c>
      <c r="E10" s="1">
        <v>82769954</v>
      </c>
      <c r="F10" s="1">
        <v>21280766</v>
      </c>
      <c r="G10" s="1">
        <v>1412215</v>
      </c>
      <c r="H10" s="1">
        <v>127059183</v>
      </c>
      <c r="I10" s="1">
        <f t="shared" si="0"/>
        <v>237423233</v>
      </c>
    </row>
    <row r="11" spans="1:9" ht="12">
      <c r="A11" s="1" t="s">
        <v>10</v>
      </c>
      <c r="B11" s="1">
        <f>SUM(B4:B10)</f>
        <v>13408799</v>
      </c>
      <c r="C11" s="1">
        <f aca="true" t="shared" si="1" ref="C11:H11">SUM(C4:C10)</f>
        <v>7214336</v>
      </c>
      <c r="D11" s="1">
        <f t="shared" si="1"/>
        <v>2877506</v>
      </c>
      <c r="E11" s="1">
        <f t="shared" si="1"/>
        <v>176439785</v>
      </c>
      <c r="F11" s="1">
        <f t="shared" si="1"/>
        <v>60721210</v>
      </c>
      <c r="G11" s="1">
        <f t="shared" si="1"/>
        <v>10882223</v>
      </c>
      <c r="H11" s="1">
        <f t="shared" si="1"/>
        <v>269317540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/>
      <c r="D14" s="1"/>
      <c r="E14" s="1"/>
      <c r="F14" s="1"/>
      <c r="G14" s="1"/>
      <c r="H14" s="1"/>
      <c r="I14" s="1"/>
    </row>
    <row r="15" spans="1:9" ht="12">
      <c r="A15" s="1"/>
      <c r="B15" s="1"/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/>
      <c r="D16" s="1"/>
      <c r="E16" s="1"/>
      <c r="F16" s="1"/>
      <c r="G16" s="1"/>
      <c r="H16" s="1"/>
      <c r="I1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00390625" style="0" customWidth="1"/>
    <col min="2" max="3" width="8.8515625" style="0" customWidth="1"/>
    <col min="4" max="4" width="12.00390625" style="0" customWidth="1"/>
    <col min="5" max="7" width="8.8515625" style="0" customWidth="1"/>
    <col min="8" max="8" width="10.28125" style="0" customWidth="1"/>
    <col min="9" max="16384" width="8.8515625" style="0" customWidth="1"/>
  </cols>
  <sheetData>
    <row r="1" spans="1:9" ht="12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</v>
      </c>
    </row>
    <row r="4" spans="1:9" ht="12">
      <c r="A4" s="1" t="s">
        <v>11</v>
      </c>
      <c r="B4" s="1">
        <v>18190146</v>
      </c>
      <c r="C4" s="1">
        <v>7526662</v>
      </c>
      <c r="D4" s="1">
        <v>532316</v>
      </c>
      <c r="E4" s="1">
        <v>10027501</v>
      </c>
      <c r="F4" s="1">
        <v>9512973</v>
      </c>
      <c r="G4" s="1">
        <v>1403086</v>
      </c>
      <c r="H4" s="1">
        <v>13670318</v>
      </c>
      <c r="I4" s="1">
        <f>SUM(B4:H4)</f>
        <v>60863002</v>
      </c>
    </row>
    <row r="5" spans="1:9" ht="12">
      <c r="A5" s="1" t="s">
        <v>0</v>
      </c>
      <c r="B5" s="1">
        <v>2611571</v>
      </c>
      <c r="C5" s="1">
        <v>10467037</v>
      </c>
      <c r="D5" s="1">
        <v>1380854</v>
      </c>
      <c r="E5" s="1">
        <v>2054500</v>
      </c>
      <c r="F5" s="1">
        <v>5394781</v>
      </c>
      <c r="G5" s="1">
        <v>856578</v>
      </c>
      <c r="H5" s="1">
        <v>3853012</v>
      </c>
      <c r="I5" s="1">
        <f aca="true" t="shared" si="0" ref="I5:I10">SUM(B5:H5)</f>
        <v>26618333</v>
      </c>
    </row>
    <row r="6" spans="1:9" ht="12">
      <c r="A6" s="1" t="s">
        <v>1</v>
      </c>
      <c r="B6" s="1">
        <v>36854</v>
      </c>
      <c r="C6" s="1">
        <v>481165</v>
      </c>
      <c r="D6" s="1">
        <v>6138345</v>
      </c>
      <c r="E6" s="1">
        <v>147066</v>
      </c>
      <c r="F6" s="1">
        <v>521986</v>
      </c>
      <c r="G6" s="1">
        <v>192724</v>
      </c>
      <c r="H6" s="1">
        <v>730207</v>
      </c>
      <c r="I6" s="1">
        <f t="shared" si="0"/>
        <v>8248347</v>
      </c>
    </row>
    <row r="7" spans="1:9" ht="12">
      <c r="A7" s="1" t="s">
        <v>2</v>
      </c>
      <c r="B7" s="1">
        <v>36669146</v>
      </c>
      <c r="C7" s="1">
        <v>20430715</v>
      </c>
      <c r="D7" s="1">
        <v>4867372</v>
      </c>
      <c r="E7" s="1">
        <v>783927831</v>
      </c>
      <c r="F7" s="1">
        <v>335070008</v>
      </c>
      <c r="G7" s="1">
        <v>13212725</v>
      </c>
      <c r="H7" s="1">
        <v>1431700555</v>
      </c>
      <c r="I7" s="1">
        <f t="shared" si="0"/>
        <v>2625878352</v>
      </c>
    </row>
    <row r="8" spans="1:9" ht="12">
      <c r="A8" s="1" t="s">
        <v>3</v>
      </c>
      <c r="B8" s="1">
        <v>41606511</v>
      </c>
      <c r="C8" s="1">
        <v>37979427</v>
      </c>
      <c r="D8" s="1">
        <v>12857474</v>
      </c>
      <c r="E8" s="1">
        <v>348161988</v>
      </c>
      <c r="F8" s="1">
        <v>10559</v>
      </c>
      <c r="G8" s="1">
        <v>62912324</v>
      </c>
      <c r="H8" s="1">
        <v>348307948</v>
      </c>
      <c r="I8" s="1">
        <f t="shared" si="0"/>
        <v>851836231</v>
      </c>
    </row>
    <row r="9" spans="1:9" ht="12">
      <c r="A9" s="1" t="s">
        <v>4</v>
      </c>
      <c r="B9" s="1">
        <v>4059053</v>
      </c>
      <c r="C9" s="1">
        <v>4989481</v>
      </c>
      <c r="D9" s="1">
        <v>2948811</v>
      </c>
      <c r="E9" s="1">
        <v>3769647</v>
      </c>
      <c r="F9" s="1">
        <v>19472732</v>
      </c>
      <c r="G9" s="1"/>
      <c r="H9" s="1">
        <v>7385670</v>
      </c>
      <c r="I9" s="1">
        <f t="shared" si="0"/>
        <v>42625394</v>
      </c>
    </row>
    <row r="10" spans="1:9" ht="12">
      <c r="A10" s="1" t="s">
        <v>5</v>
      </c>
      <c r="B10" s="1">
        <v>31034614</v>
      </c>
      <c r="C10" s="1">
        <v>15633356</v>
      </c>
      <c r="D10" s="1">
        <v>4989298</v>
      </c>
      <c r="E10" s="1">
        <v>904614586</v>
      </c>
      <c r="F10" s="1">
        <v>164358239</v>
      </c>
      <c r="G10" s="1">
        <v>10163916</v>
      </c>
      <c r="H10" s="1">
        <v>1295712163</v>
      </c>
      <c r="I10" s="1">
        <f t="shared" si="0"/>
        <v>2426506172</v>
      </c>
    </row>
    <row r="11" spans="1:9" ht="12">
      <c r="A11" s="1" t="s">
        <v>10</v>
      </c>
      <c r="B11" s="1">
        <f>SUM(B4:B10)</f>
        <v>134207895</v>
      </c>
      <c r="C11" s="1">
        <f aca="true" t="shared" si="1" ref="C11:H11">SUM(C4:C10)</f>
        <v>97507843</v>
      </c>
      <c r="D11" s="1">
        <f t="shared" si="1"/>
        <v>33714470</v>
      </c>
      <c r="E11" s="1">
        <f t="shared" si="1"/>
        <v>2052703119</v>
      </c>
      <c r="F11" s="1">
        <f t="shared" si="1"/>
        <v>534341278</v>
      </c>
      <c r="G11" s="1">
        <f t="shared" si="1"/>
        <v>88741353</v>
      </c>
      <c r="H11" s="1">
        <f t="shared" si="1"/>
        <v>3101359873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/>
      <c r="D14" s="1"/>
      <c r="E14" s="1"/>
      <c r="F14" s="1"/>
      <c r="G14" s="1"/>
      <c r="H14" s="1"/>
      <c r="I14" s="1"/>
    </row>
    <row r="15" spans="1:9" ht="12">
      <c r="A15" s="1"/>
      <c r="B15" s="1"/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/>
      <c r="D16" s="1"/>
      <c r="E16" s="1"/>
      <c r="F16" s="1"/>
      <c r="G16" s="1"/>
      <c r="H16" s="1"/>
      <c r="I1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ssrcuser3</dc:creator>
  <cp:keywords/>
  <dc:description/>
  <cp:lastModifiedBy>Mary C. Wright</cp:lastModifiedBy>
  <dcterms:created xsi:type="dcterms:W3CDTF">2002-04-18T14:04:19Z</dcterms:created>
  <dcterms:modified xsi:type="dcterms:W3CDTF">2002-04-18T15:22:31Z</dcterms:modified>
  <cp:category/>
  <cp:version/>
  <cp:contentType/>
  <cp:contentStatus/>
</cp:coreProperties>
</file>