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460" windowHeight="13780" activeTab="0"/>
  </bookViews>
  <sheets>
    <sheet name="total 1980 only" sheetId="1" r:id="rId1"/>
    <sheet name="total 1999 only" sheetId="2" r:id="rId2"/>
    <sheet name="total 1980-99" sheetId="3" r:id="rId3"/>
  </sheets>
  <definedNames/>
  <calcPr fullCalcOnLoad="1"/>
</workbook>
</file>

<file path=xl/sharedStrings.xml><?xml version="1.0" encoding="utf-8"?>
<sst xmlns="http://schemas.openxmlformats.org/spreadsheetml/2006/main" count="53" uniqueCount="14">
  <si>
    <t>Mercosur</t>
  </si>
  <si>
    <t>Andean</t>
  </si>
  <si>
    <t>Central America</t>
  </si>
  <si>
    <t>G6</t>
  </si>
  <si>
    <t>USA</t>
  </si>
  <si>
    <t>Mexico</t>
  </si>
  <si>
    <t>Rest of World</t>
  </si>
  <si>
    <t>SITC#6 Manufactured goods classified chiefly 1999 only</t>
  </si>
  <si>
    <t>SITC#6 Manufactured goods classified chiefly 1980 only</t>
  </si>
  <si>
    <t>SITC#6 Manufactured goods classified chiefly 1980-99</t>
  </si>
  <si>
    <t>Export Total</t>
  </si>
  <si>
    <t>Import Total</t>
  </si>
  <si>
    <t>Data from World Trade Analyzer</t>
  </si>
  <si>
    <t>Value (000) U.S. Dollars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</si>
</sst>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50" zoomScaleNormal="150" workbookViewId="0" topLeftCell="A1">
      <selection activeCell="A19" sqref="A19"/>
    </sheetView>
  </sheetViews>
  <sheetFormatPr defaultColWidth="11.421875" defaultRowHeight="12.75"/>
  <cols>
    <col min="1" max="16384" width="8.8515625" style="0" customWidth="1"/>
  </cols>
  <sheetData>
    <row r="1" ht="12">
      <c r="A1" s="1" t="s">
        <v>8</v>
      </c>
    </row>
    <row r="2" spans="1:8" ht="12">
      <c r="A2" s="1"/>
      <c r="B2" s="1"/>
      <c r="C2" s="1"/>
      <c r="D2" s="1"/>
      <c r="E2" s="1"/>
      <c r="F2" s="1"/>
      <c r="G2" s="1"/>
      <c r="H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 ht="12">
      <c r="A4" s="1" t="s">
        <v>0</v>
      </c>
      <c r="B4" s="1">
        <v>624702</v>
      </c>
      <c r="C4" s="1">
        <v>391770</v>
      </c>
      <c r="D4" s="1">
        <v>29896</v>
      </c>
      <c r="E4" s="1">
        <v>1032812</v>
      </c>
      <c r="F4" s="1">
        <v>664675</v>
      </c>
      <c r="G4" s="1">
        <v>75310</v>
      </c>
      <c r="H4" s="1">
        <v>1232059</v>
      </c>
      <c r="I4" s="1">
        <f aca="true" t="shared" si="0" ref="I4:I10">SUM(B4:H4)</f>
        <v>4051224</v>
      </c>
    </row>
    <row r="5" spans="1:9" ht="12">
      <c r="A5" s="1" t="s">
        <v>1</v>
      </c>
      <c r="B5" s="1">
        <v>658158</v>
      </c>
      <c r="C5" s="1">
        <v>402332</v>
      </c>
      <c r="D5" s="1">
        <v>39870</v>
      </c>
      <c r="E5" s="1">
        <v>2096834</v>
      </c>
      <c r="F5" s="1">
        <v>790897</v>
      </c>
      <c r="G5" s="1">
        <v>54712</v>
      </c>
      <c r="H5" s="1">
        <v>1012943</v>
      </c>
      <c r="I5" s="1">
        <f t="shared" si="0"/>
        <v>5055746</v>
      </c>
    </row>
    <row r="6" spans="1:9" ht="12">
      <c r="A6" s="1" t="s">
        <v>2</v>
      </c>
      <c r="B6" s="1">
        <v>415</v>
      </c>
      <c r="C6" s="1">
        <v>8246</v>
      </c>
      <c r="D6" s="1">
        <v>443478</v>
      </c>
      <c r="E6" s="1">
        <v>88638</v>
      </c>
      <c r="F6" s="1">
        <v>39694</v>
      </c>
      <c r="G6" s="1">
        <v>2155</v>
      </c>
      <c r="H6" s="1">
        <v>30798</v>
      </c>
      <c r="I6" s="1">
        <f t="shared" si="0"/>
        <v>613424</v>
      </c>
    </row>
    <row r="7" spans="1:9" ht="12">
      <c r="A7" s="1" t="s">
        <v>3</v>
      </c>
      <c r="B7" s="1">
        <v>1318044</v>
      </c>
      <c r="C7" s="1">
        <v>1442093</v>
      </c>
      <c r="D7" s="1">
        <v>349850</v>
      </c>
      <c r="E7" s="1">
        <v>37921462</v>
      </c>
      <c r="F7" s="1">
        <v>19989926</v>
      </c>
      <c r="G7" s="1">
        <v>950848</v>
      </c>
      <c r="H7" s="1">
        <v>87242713</v>
      </c>
      <c r="I7" s="1">
        <f t="shared" si="0"/>
        <v>149214936</v>
      </c>
    </row>
    <row r="8" spans="1:9" ht="12">
      <c r="A8" s="1" t="s">
        <v>4</v>
      </c>
      <c r="B8" s="1">
        <v>668425</v>
      </c>
      <c r="C8" s="1">
        <v>1222440</v>
      </c>
      <c r="D8" s="1">
        <v>547109</v>
      </c>
      <c r="E8" s="1">
        <v>11404190</v>
      </c>
      <c r="F8" s="1">
        <v>669</v>
      </c>
      <c r="G8" s="1">
        <v>1984324</v>
      </c>
      <c r="H8" s="1">
        <v>9403021</v>
      </c>
      <c r="I8" s="1">
        <f t="shared" si="0"/>
        <v>25230178</v>
      </c>
    </row>
    <row r="9" spans="1:9" ht="12">
      <c r="A9" s="1" t="s">
        <v>5</v>
      </c>
      <c r="B9" s="1">
        <v>48798</v>
      </c>
      <c r="C9" s="1">
        <v>30622</v>
      </c>
      <c r="D9" s="1">
        <v>31546</v>
      </c>
      <c r="E9" s="1">
        <v>259265</v>
      </c>
      <c r="F9" s="1">
        <v>574661</v>
      </c>
      <c r="G9" s="1"/>
      <c r="H9" s="1">
        <v>49800</v>
      </c>
      <c r="I9" s="1">
        <f t="shared" si="0"/>
        <v>994692</v>
      </c>
    </row>
    <row r="10" spans="1:9" ht="12">
      <c r="A10" s="1" t="s">
        <v>6</v>
      </c>
      <c r="B10" s="1">
        <v>747083</v>
      </c>
      <c r="C10" s="1">
        <v>608094</v>
      </c>
      <c r="D10" s="1">
        <v>192536</v>
      </c>
      <c r="E10" s="1">
        <v>56397139</v>
      </c>
      <c r="F10" s="1">
        <v>11189825</v>
      </c>
      <c r="G10" s="1">
        <v>245248</v>
      </c>
      <c r="H10" s="1">
        <v>67274237</v>
      </c>
      <c r="I10" s="1">
        <f t="shared" si="0"/>
        <v>136654162</v>
      </c>
    </row>
    <row r="11" spans="1:8" ht="12">
      <c r="A11" s="1" t="s">
        <v>11</v>
      </c>
      <c r="B11" s="1">
        <f aca="true" t="shared" si="1" ref="B11:H11">SUM(B4:B10)</f>
        <v>4065625</v>
      </c>
      <c r="C11" s="1">
        <f t="shared" si="1"/>
        <v>4105597</v>
      </c>
      <c r="D11" s="1">
        <f t="shared" si="1"/>
        <v>1634285</v>
      </c>
      <c r="E11" s="1">
        <f t="shared" si="1"/>
        <v>109200340</v>
      </c>
      <c r="F11" s="1">
        <f t="shared" si="1"/>
        <v>33250347</v>
      </c>
      <c r="G11" s="1">
        <f t="shared" si="1"/>
        <v>3312597</v>
      </c>
      <c r="H11" s="1">
        <f t="shared" si="1"/>
        <v>166245571</v>
      </c>
    </row>
    <row r="16" ht="12">
      <c r="A16" t="s">
        <v>12</v>
      </c>
    </row>
    <row r="17" ht="12">
      <c r="A17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6384" width="8.8515625" style="0" customWidth="1"/>
  </cols>
  <sheetData>
    <row r="1" ht="12">
      <c r="A1" s="1" t="s">
        <v>7</v>
      </c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 ht="12">
      <c r="A4" s="1" t="s">
        <v>0</v>
      </c>
      <c r="B4" s="1">
        <v>2600413</v>
      </c>
      <c r="C4" s="1">
        <v>1098078</v>
      </c>
      <c r="D4" s="1">
        <v>103387</v>
      </c>
      <c r="E4" s="1">
        <v>2628832</v>
      </c>
      <c r="F4" s="1">
        <v>3449169</v>
      </c>
      <c r="G4" s="1">
        <v>302994</v>
      </c>
      <c r="H4" s="1">
        <v>3531848</v>
      </c>
      <c r="I4" s="1">
        <f aca="true" t="shared" si="0" ref="I4:I10">SUM(B4:H4)</f>
        <v>13714721</v>
      </c>
    </row>
    <row r="5" spans="1:9" ht="12">
      <c r="A5" s="1" t="s">
        <v>1</v>
      </c>
      <c r="B5" s="1">
        <v>699044</v>
      </c>
      <c r="C5" s="1">
        <v>1408161</v>
      </c>
      <c r="D5" s="1">
        <v>211598</v>
      </c>
      <c r="E5" s="1">
        <v>2861116</v>
      </c>
      <c r="F5" s="1">
        <v>2693169</v>
      </c>
      <c r="G5" s="1">
        <v>592476</v>
      </c>
      <c r="H5" s="1">
        <v>2159894</v>
      </c>
      <c r="I5" s="1">
        <f t="shared" si="0"/>
        <v>10625458</v>
      </c>
    </row>
    <row r="6" spans="1:9" ht="12">
      <c r="A6" s="1" t="s">
        <v>2</v>
      </c>
      <c r="B6" s="1">
        <v>7353</v>
      </c>
      <c r="C6" s="1">
        <v>18309</v>
      </c>
      <c r="D6" s="1">
        <v>690681</v>
      </c>
      <c r="E6" s="1">
        <v>25824</v>
      </c>
      <c r="F6" s="1">
        <v>277975</v>
      </c>
      <c r="G6" s="1">
        <v>41698</v>
      </c>
      <c r="H6" s="1">
        <v>74074</v>
      </c>
      <c r="I6" s="1">
        <f t="shared" si="0"/>
        <v>1135914</v>
      </c>
    </row>
    <row r="7" spans="1:9" ht="12">
      <c r="A7" s="1" t="s">
        <v>3</v>
      </c>
      <c r="B7" s="1">
        <v>2305621</v>
      </c>
      <c r="C7" s="1">
        <v>1342266</v>
      </c>
      <c r="D7" s="1">
        <v>308437</v>
      </c>
      <c r="E7" s="1">
        <v>77433371</v>
      </c>
      <c r="F7" s="1">
        <v>56765906</v>
      </c>
      <c r="G7" s="1">
        <v>2300851</v>
      </c>
      <c r="H7" s="1">
        <v>159030924</v>
      </c>
      <c r="I7" s="1">
        <f t="shared" si="0"/>
        <v>299487376</v>
      </c>
    </row>
    <row r="8" spans="1:9" ht="12">
      <c r="A8" s="1" t="s">
        <v>4</v>
      </c>
      <c r="B8" s="1">
        <v>1346749</v>
      </c>
      <c r="C8" s="1">
        <v>1468829</v>
      </c>
      <c r="D8" s="1">
        <v>1177853</v>
      </c>
      <c r="E8" s="1">
        <v>30373468</v>
      </c>
      <c r="F8" s="1">
        <v>2247</v>
      </c>
      <c r="G8" s="1">
        <v>15642234</v>
      </c>
      <c r="H8" s="1">
        <v>16739500</v>
      </c>
      <c r="I8" s="1">
        <f t="shared" si="0"/>
        <v>66750880</v>
      </c>
    </row>
    <row r="9" spans="1:9" ht="12">
      <c r="A9" s="1" t="s">
        <v>5</v>
      </c>
      <c r="B9" s="1">
        <v>1683353</v>
      </c>
      <c r="C9" s="1">
        <v>364805</v>
      </c>
      <c r="D9" s="1">
        <v>436923</v>
      </c>
      <c r="E9" s="1">
        <v>721011</v>
      </c>
      <c r="F9" s="1">
        <v>10511399</v>
      </c>
      <c r="G9" s="1"/>
      <c r="H9" s="1">
        <v>574643</v>
      </c>
      <c r="I9" s="1">
        <f t="shared" si="0"/>
        <v>14292134</v>
      </c>
    </row>
    <row r="10" spans="1:9" ht="12">
      <c r="A10" s="1" t="s">
        <v>6</v>
      </c>
      <c r="B10" s="1">
        <v>2501840</v>
      </c>
      <c r="C10" s="1">
        <v>1615951</v>
      </c>
      <c r="D10" s="1">
        <v>1167936</v>
      </c>
      <c r="E10" s="1">
        <v>143084119</v>
      </c>
      <c r="F10" s="1">
        <v>50260562</v>
      </c>
      <c r="G10" s="1">
        <v>1995474</v>
      </c>
      <c r="H10" s="1">
        <v>242309009</v>
      </c>
      <c r="I10" s="1">
        <f t="shared" si="0"/>
        <v>442934891</v>
      </c>
    </row>
    <row r="11" spans="1:9" ht="12">
      <c r="A11" s="1" t="s">
        <v>11</v>
      </c>
      <c r="B11" s="1">
        <f aca="true" t="shared" si="1" ref="B11:H11">SUM(B4:B10)</f>
        <v>11144373</v>
      </c>
      <c r="C11" s="1">
        <f t="shared" si="1"/>
        <v>7316399</v>
      </c>
      <c r="D11" s="1">
        <f t="shared" si="1"/>
        <v>4096815</v>
      </c>
      <c r="E11" s="1">
        <f t="shared" si="1"/>
        <v>257127741</v>
      </c>
      <c r="F11" s="1">
        <f t="shared" si="1"/>
        <v>123960427</v>
      </c>
      <c r="G11" s="1">
        <f t="shared" si="1"/>
        <v>20875727</v>
      </c>
      <c r="H11" s="1">
        <f t="shared" si="1"/>
        <v>424419892</v>
      </c>
      <c r="I1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6384" width="8.8515625" style="0" customWidth="1"/>
  </cols>
  <sheetData>
    <row r="1" spans="1:10" ht="1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  <c r="J3" s="1"/>
    </row>
    <row r="4" spans="1:10" ht="12">
      <c r="A4" s="1" t="s">
        <v>0</v>
      </c>
      <c r="B4" s="1">
        <v>26714291</v>
      </c>
      <c r="C4" s="1">
        <v>16937886</v>
      </c>
      <c r="D4" s="1">
        <v>1761275</v>
      </c>
      <c r="E4" s="1">
        <v>47504276</v>
      </c>
      <c r="F4" s="1">
        <v>42469776</v>
      </c>
      <c r="G4" s="1">
        <v>3250187</v>
      </c>
      <c r="H4" s="1">
        <v>68949799</v>
      </c>
      <c r="I4" s="1">
        <f aca="true" t="shared" si="0" ref="I4:I10">SUM(B4:H4)</f>
        <v>207587490</v>
      </c>
      <c r="J4" s="1"/>
    </row>
    <row r="5" spans="1:10" ht="12">
      <c r="A5" s="1" t="s">
        <v>1</v>
      </c>
      <c r="B5" s="1">
        <v>9815721</v>
      </c>
      <c r="C5" s="1">
        <v>16364286</v>
      </c>
      <c r="D5" s="1">
        <v>2872436</v>
      </c>
      <c r="E5" s="1">
        <v>48132632</v>
      </c>
      <c r="F5" s="1">
        <v>30721745</v>
      </c>
      <c r="G5" s="1">
        <v>3105817</v>
      </c>
      <c r="H5" s="1">
        <v>29855128</v>
      </c>
      <c r="I5" s="1">
        <f t="shared" si="0"/>
        <v>140867765</v>
      </c>
      <c r="J5" s="1"/>
    </row>
    <row r="6" spans="1:10" ht="12">
      <c r="A6" s="1" t="s">
        <v>2</v>
      </c>
      <c r="B6" s="1">
        <v>67510</v>
      </c>
      <c r="C6" s="1">
        <v>266946</v>
      </c>
      <c r="D6" s="1">
        <v>7352204</v>
      </c>
      <c r="E6" s="1">
        <v>553116</v>
      </c>
      <c r="F6" s="1">
        <v>2506642</v>
      </c>
      <c r="G6" s="1">
        <v>353174</v>
      </c>
      <c r="H6" s="1">
        <v>941775</v>
      </c>
      <c r="I6" s="1">
        <f t="shared" si="0"/>
        <v>12041367</v>
      </c>
      <c r="J6" s="1"/>
    </row>
    <row r="7" spans="1:10" ht="12">
      <c r="A7" s="1" t="s">
        <v>3</v>
      </c>
      <c r="B7" s="1">
        <v>26123668</v>
      </c>
      <c r="C7" s="1">
        <v>25715236</v>
      </c>
      <c r="D7" s="1">
        <v>4884098</v>
      </c>
      <c r="E7" s="1">
        <v>1172419798</v>
      </c>
      <c r="F7" s="1">
        <v>707334021</v>
      </c>
      <c r="G7" s="1">
        <v>20404395</v>
      </c>
      <c r="H7" s="1">
        <v>2328095077</v>
      </c>
      <c r="I7" s="1">
        <f t="shared" si="0"/>
        <v>4284976293</v>
      </c>
      <c r="J7" s="1"/>
    </row>
    <row r="8" spans="1:10" ht="12">
      <c r="A8" s="1" t="s">
        <v>4</v>
      </c>
      <c r="B8" s="1">
        <v>15557581</v>
      </c>
      <c r="C8" s="1">
        <v>24785669</v>
      </c>
      <c r="D8" s="1">
        <v>13934382</v>
      </c>
      <c r="E8" s="1">
        <v>349836598</v>
      </c>
      <c r="F8" s="1">
        <v>37544</v>
      </c>
      <c r="G8" s="1">
        <v>107401844</v>
      </c>
      <c r="H8" s="1">
        <v>233401322</v>
      </c>
      <c r="I8" s="1">
        <f t="shared" si="0"/>
        <v>744954940</v>
      </c>
      <c r="J8" s="1"/>
    </row>
    <row r="9" spans="1:10" ht="12">
      <c r="A9" s="1" t="s">
        <v>5</v>
      </c>
      <c r="B9" s="1">
        <v>1683353</v>
      </c>
      <c r="C9" s="1">
        <v>3761500</v>
      </c>
      <c r="D9" s="1">
        <v>2972553</v>
      </c>
      <c r="E9" s="1">
        <v>8094744</v>
      </c>
      <c r="F9" s="1">
        <v>75575551</v>
      </c>
      <c r="G9" s="1"/>
      <c r="H9" s="1">
        <v>9207319</v>
      </c>
      <c r="I9" s="1">
        <f t="shared" si="0"/>
        <v>101295020</v>
      </c>
      <c r="J9" s="1"/>
    </row>
    <row r="10" spans="1:10" ht="12">
      <c r="A10" s="1" t="s">
        <v>6</v>
      </c>
      <c r="B10" s="1">
        <v>22508762</v>
      </c>
      <c r="C10" s="1">
        <v>20263381</v>
      </c>
      <c r="D10" s="1">
        <v>11019673</v>
      </c>
      <c r="E10" s="1">
        <v>1926798099</v>
      </c>
      <c r="F10" s="1">
        <v>511895013</v>
      </c>
      <c r="G10" s="1">
        <v>14141179</v>
      </c>
      <c r="H10" s="1">
        <v>2820681856</v>
      </c>
      <c r="I10" s="1">
        <f t="shared" si="0"/>
        <v>5327307963</v>
      </c>
      <c r="J10" s="1"/>
    </row>
    <row r="11" spans="1:10" ht="12">
      <c r="A11" s="1" t="s">
        <v>11</v>
      </c>
      <c r="B11" s="1">
        <f aca="true" t="shared" si="1" ref="B11:H11">SUM(B4:B10)</f>
        <v>102470886</v>
      </c>
      <c r="C11" s="1">
        <f t="shared" si="1"/>
        <v>108094904</v>
      </c>
      <c r="D11" s="1">
        <f t="shared" si="1"/>
        <v>44796621</v>
      </c>
      <c r="E11" s="1">
        <f t="shared" si="1"/>
        <v>3553339263</v>
      </c>
      <c r="F11" s="1">
        <f t="shared" si="1"/>
        <v>1370540292</v>
      </c>
      <c r="G11" s="1">
        <f t="shared" si="1"/>
        <v>148656596</v>
      </c>
      <c r="H11" s="1">
        <f t="shared" si="1"/>
        <v>5491132276</v>
      </c>
      <c r="I11" s="1"/>
      <c r="J11" s="1"/>
    </row>
    <row r="12" spans="1:10" ht="1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ssrcuser3</dc:creator>
  <cp:keywords/>
  <dc:description/>
  <cp:lastModifiedBy>Mary C. Wright</cp:lastModifiedBy>
  <dcterms:created xsi:type="dcterms:W3CDTF">2002-04-24T00:32:41Z</dcterms:created>
  <dcterms:modified xsi:type="dcterms:W3CDTF">2002-04-24T01:41:29Z</dcterms:modified>
  <cp:category/>
  <cp:version/>
  <cp:contentType/>
  <cp:contentStatus/>
</cp:coreProperties>
</file>